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viktorova\Desktop\"/>
    </mc:Choice>
  </mc:AlternateContent>
  <xr:revisionPtr revIDLastSave="0" documentId="13_ncr:1_{73B5A9A2-2FEC-43E9-B239-4EBC796DC47C}" xr6:coauthVersionLast="36" xr6:coauthVersionMax="47" xr10:uidLastSave="{00000000-0000-0000-0000-000000000000}"/>
  <bookViews>
    <workbookView xWindow="0" yWindow="0" windowWidth="28800" windowHeight="12225" activeTab="2" xr2:uid="{96EEAC51-5579-45C2-AD3F-C2904F2874EB}"/>
  </bookViews>
  <sheets>
    <sheet name="Pracovní stanice" sheetId="1" r:id="rId1"/>
    <sheet name="Dokovací stanice" sheetId="2" r:id="rId2"/>
    <sheet name="SW řešení a management I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6" i="3" s="1"/>
  <c r="E15" i="1"/>
  <c r="E4" i="1"/>
  <c r="E4" i="2"/>
  <c r="D16" i="1"/>
  <c r="D6" i="3"/>
  <c r="E8" i="2"/>
  <c r="D8" i="2"/>
  <c r="E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Kučera</author>
  </authors>
  <commentList>
    <comment ref="D5" authorId="0" shapeId="0" xr:uid="{9B2FC532-CA25-4C74-8977-392F7B434517}">
      <text>
        <r>
          <rPr>
            <b/>
            <sz val="9"/>
            <color indexed="81"/>
            <rFont val="Tahoma"/>
            <family val="2"/>
            <charset val="238"/>
          </rPr>
          <t>Jan Kučera:</t>
        </r>
        <r>
          <rPr>
            <sz val="9"/>
            <color indexed="81"/>
            <rFont val="Tahoma"/>
            <family val="2"/>
            <charset val="238"/>
          </rPr>
          <t xml:space="preserve">
Nevím, jestli se dá naceňovat, resp. jestli by se nemělo nacenit jen ta hlavní položka</t>
        </r>
      </text>
    </comment>
  </commentList>
</comments>
</file>

<file path=xl/sharedStrings.xml><?xml version="1.0" encoding="utf-8"?>
<sst xmlns="http://schemas.openxmlformats.org/spreadsheetml/2006/main" count="126" uniqueCount="55">
  <si>
    <t>Typ zařízení</t>
  </si>
  <si>
    <t>LCD</t>
  </si>
  <si>
    <t>Procesor</t>
  </si>
  <si>
    <t>RAM</t>
  </si>
  <si>
    <t>Disk</t>
  </si>
  <si>
    <t>Konektivita</t>
  </si>
  <si>
    <t>Web CAM</t>
  </si>
  <si>
    <t>FHD v těle zařízení</t>
  </si>
  <si>
    <t>Konektory</t>
  </si>
  <si>
    <t>Další výbava</t>
  </si>
  <si>
    <t>OS</t>
  </si>
  <si>
    <t>Výrobcem dodaný 64bitový profesionální operační systém (možnost připojení k AD, možnost připojit se na tento PC na vzdálenou plochu s grafickým rozhraním) v aktuální CZ verzi. Kompatibilní se stávajícím počítačovým prostředím školy. OS podporovaný výrobcem (formou aktualizací) min. do roku 2025.</t>
  </si>
  <si>
    <t>Záruka</t>
  </si>
  <si>
    <t>Součástí dodávky</t>
  </si>
  <si>
    <t>bezdrátový set klávesnice + myš</t>
  </si>
  <si>
    <t>CPU x86-64 kompatibilní, PassMark CPU Mark min. 18800 bodů dle www.cpubenchmark.net, celková průměrná hodnota bodů ze všech měření. 
Tuto hodnotu doložte printscreenem ze stránky www.cpubenchmark.net. Hodnota nesmí být starší 30.5.2024 -&gt; 18800 bodů</t>
  </si>
  <si>
    <t>Technologie DDR4 nebo DDR5 min. 16GB, min. 1x volný DDR slot pro případný upgrade</t>
  </si>
  <si>
    <t>NBD on-site min. 3 roky</t>
  </si>
  <si>
    <t>M.2 NVMe min. 500GB SSD</t>
  </si>
  <si>
    <t>vestavěný mikrofon, vestavěné repro, napájení adaptérem, pivot, originální výškově stavitelný stojan</t>
  </si>
  <si>
    <t>Počet USB portů min. 5x z toho min 1x USB-C, Thonderbolt 4 min. 1x, čtečka karet, audio jack</t>
  </si>
  <si>
    <t>Wifi min. Wifi 6E, BT min. Bluetooth 5,3, LAN v těle zařízení min. 1Gbps</t>
  </si>
  <si>
    <t>Typ /identifikace výrobku</t>
  </si>
  <si>
    <t>Výrobce</t>
  </si>
  <si>
    <t>doplní účastník</t>
  </si>
  <si>
    <t>Ano/ne (vybere účastník)</t>
  </si>
  <si>
    <t>Specifikace položky</t>
  </si>
  <si>
    <t>Cena jednotková bez DPH</t>
  </si>
  <si>
    <t>Cena celkem bez DPH</t>
  </si>
  <si>
    <t>Údaje o splnění min. technických parametrů (viz. Specifikace položky)</t>
  </si>
  <si>
    <t>Splňuje tyto min. technické parametry ANO/NE</t>
  </si>
  <si>
    <t>doplní účastník dle skutečnosti</t>
  </si>
  <si>
    <t>úhlopříčka LCD min. 23,8", rozlišení LCD min. FHD (1920x1080), poměr stran právě 16:9, svítivost min. 250 nits, barevný standard s RGB právě 100%, obnovení frekvence min. 60Hz, kontrast min. 1000:1 a provedení LCD mané nebo anti-glare</t>
  </si>
  <si>
    <t>Zařízení typu AiO - PC + LCD vše v jednom</t>
  </si>
  <si>
    <t xml:space="preserve">Univerzální dokovací stanice </t>
  </si>
  <si>
    <t>USB-C</t>
  </si>
  <si>
    <t>Porty zařízení</t>
  </si>
  <si>
    <t>USB-A 3.2 Gen 1 min. 1x, Ethernet - RJ-45 min. 1x, USB-A 2.0 min. 2x, HDMI 2.0 min. 1x</t>
  </si>
  <si>
    <t>Ostatní vlastnosti</t>
  </si>
  <si>
    <t xml:space="preserve"> Power Delivery 3.0, maximální hodnota Power Delivery min. 95W, odolné provedení - kovové, součástí dodávky je i vhodný napájecí zdroj pro zajištění dokovací stanice a nabíjení NTB pomocí Power Delivery</t>
  </si>
  <si>
    <t>Položka</t>
  </si>
  <si>
    <t>SW řešení managmentu a dohledu PC učebny</t>
  </si>
  <si>
    <t>Požadované funkce</t>
  </si>
  <si>
    <t>Omezení přístupu k webu, vzdálení vypnutí obrazovky /zamknutí účtu, monitoring LCD žákovských stanic, vzdálené ovládání žákovských stanic, historie webu a aplikací žákovských stanic, zablokování určitých aplikací a webových stránek, snímek obrazovky vybrané stanice, varování na použití klíčových slov na žákovských stanicích, chat (jednotlivý tak i skupinový) mezi žáky a pedagogem, promítání obrazovky pedagoga nebo žáka na ostatní stanice, sdílení souborů mezi žákovskými stanicemi a pedagogem, vytváření kvízů a testů v rozsahu do 100 otázek s volbou možností ANO/NE/Vlastní text (možnost více správných odpovědí). Možnost určit časový limit na zodpovězení jednotlivých otázek nebo celého testu, vyvolání hlasování, Vytváření reportů použitých klíčových slov, aplikací, historie na žákovských stanicích</t>
  </si>
  <si>
    <t>VŠECHNY CENY JSOU VČETNĚ DOPRAVY, INSTALACE A NASTAVENÍ !!!</t>
  </si>
  <si>
    <t>Doložení produktového listu nabízeného řízení</t>
  </si>
  <si>
    <t>ANO</t>
  </si>
  <si>
    <t>Pozn.: Účastník doplní zažlucená pole</t>
  </si>
  <si>
    <t>Celkem</t>
  </si>
  <si>
    <t>Příloha č. 8 b: Soupis prací a technická specifikace - Dokovací stanice – USB-C</t>
  </si>
  <si>
    <t>Příloha č. 8 a: Soupis prací a technická specifikace - Pracovní stanice</t>
  </si>
  <si>
    <t>NE</t>
  </si>
  <si>
    <t>Příloha č. 8 c: Soupis prací a technická specifikace - SW řešení sledování a managementu IT učeben</t>
  </si>
  <si>
    <t>Počet ks</t>
  </si>
  <si>
    <t>60 (pokrytí 45 ks žákovských stanic, 15 ks stanic pedagogoů)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</si>
</sst>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6" fillId="0" borderId="0" xfId="0" applyFont="1"/>
    <xf numFmtId="0" fontId="3" fillId="0" borderId="1" xfId="0" applyFont="1" applyBorder="1" applyAlignment="1">
      <alignment wrapText="1"/>
    </xf>
    <xf numFmtId="0" fontId="5" fillId="0" borderId="0" xfId="0" applyFont="1"/>
    <xf numFmtId="0" fontId="1" fillId="0" borderId="4" xfId="0" applyFont="1" applyBorder="1"/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64" fontId="5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164" fontId="6" fillId="0" borderId="0" xfId="0" applyNumberFormat="1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83CCE-4C8D-4B85-813D-B4E4047D1716}">
  <sheetPr>
    <pageSetUpPr fitToPage="1"/>
  </sheetPr>
  <dimension ref="A1:J20"/>
  <sheetViews>
    <sheetView zoomScale="85" zoomScaleNormal="85" workbookViewId="0">
      <selection activeCell="C6" sqref="C6"/>
    </sheetView>
  </sheetViews>
  <sheetFormatPr defaultColWidth="8.85546875" defaultRowHeight="14.25" x14ac:dyDescent="0.2"/>
  <cols>
    <col min="1" max="1" width="17.28515625" style="17" bestFit="1" customWidth="1"/>
    <col min="2" max="2" width="44.7109375" style="17" bestFit="1" customWidth="1"/>
    <col min="3" max="3" width="16.28515625" style="17" customWidth="1"/>
    <col min="4" max="4" width="26.85546875" style="17" bestFit="1" customWidth="1"/>
    <col min="5" max="5" width="23" style="17" bestFit="1" customWidth="1"/>
    <col min="6" max="6" width="24" style="17" bestFit="1" customWidth="1"/>
    <col min="7" max="7" width="24" style="17" customWidth="1"/>
    <col min="8" max="8" width="30.42578125" style="17" customWidth="1"/>
    <col min="9" max="9" width="35" style="17" customWidth="1"/>
    <col min="10" max="10" width="24.42578125" style="17" customWidth="1"/>
    <col min="11" max="16384" width="8.85546875" style="17"/>
  </cols>
  <sheetData>
    <row r="1" spans="1:10" ht="15.75" x14ac:dyDescent="0.25">
      <c r="A1" s="57" t="s">
        <v>50</v>
      </c>
      <c r="B1" s="57"/>
      <c r="C1" s="57"/>
      <c r="D1" s="57"/>
      <c r="E1" s="57"/>
    </row>
    <row r="2" spans="1:10" x14ac:dyDescent="0.2">
      <c r="A2" s="19"/>
      <c r="B2" s="19"/>
      <c r="C2" s="19"/>
      <c r="D2" s="29"/>
      <c r="E2" s="29"/>
      <c r="F2" s="29"/>
      <c r="G2" s="29"/>
      <c r="H2" s="19"/>
    </row>
    <row r="3" spans="1:10" ht="45" x14ac:dyDescent="0.25">
      <c r="A3" s="3"/>
      <c r="B3" s="3" t="s">
        <v>26</v>
      </c>
      <c r="C3" s="54" t="s">
        <v>53</v>
      </c>
      <c r="D3" s="3" t="s">
        <v>27</v>
      </c>
      <c r="E3" s="3" t="s">
        <v>28</v>
      </c>
      <c r="F3" s="4" t="s">
        <v>22</v>
      </c>
      <c r="G3" s="4" t="s">
        <v>23</v>
      </c>
      <c r="H3" s="5" t="s">
        <v>30</v>
      </c>
      <c r="I3" s="6" t="s">
        <v>29</v>
      </c>
      <c r="J3" s="7" t="s">
        <v>45</v>
      </c>
    </row>
    <row r="4" spans="1:10" ht="15" x14ac:dyDescent="0.25">
      <c r="A4" s="3" t="s">
        <v>0</v>
      </c>
      <c r="B4" s="30" t="s">
        <v>33</v>
      </c>
      <c r="C4" s="68">
        <v>45</v>
      </c>
      <c r="D4" s="13">
        <v>0</v>
      </c>
      <c r="E4" s="39">
        <f>C4*D4</f>
        <v>0</v>
      </c>
      <c r="F4" s="13" t="s">
        <v>24</v>
      </c>
      <c r="G4" s="13" t="s">
        <v>24</v>
      </c>
      <c r="H4" s="5"/>
      <c r="I4" s="6"/>
      <c r="J4" s="11"/>
    </row>
    <row r="5" spans="1:10" ht="63.75" x14ac:dyDescent="0.2">
      <c r="A5" s="31" t="s">
        <v>1</v>
      </c>
      <c r="B5" s="32" t="s">
        <v>32</v>
      </c>
      <c r="C5" s="32"/>
      <c r="D5" s="39"/>
      <c r="E5" s="39"/>
      <c r="F5" s="39"/>
      <c r="G5" s="39"/>
      <c r="H5" s="14" t="s">
        <v>25</v>
      </c>
      <c r="I5" s="14" t="s">
        <v>31</v>
      </c>
      <c r="J5" s="15" t="s">
        <v>46</v>
      </c>
    </row>
    <row r="6" spans="1:10" ht="76.5" x14ac:dyDescent="0.2">
      <c r="A6" s="31" t="s">
        <v>2</v>
      </c>
      <c r="B6" s="33" t="s">
        <v>15</v>
      </c>
      <c r="C6" s="33"/>
      <c r="D6" s="39"/>
      <c r="E6" s="39"/>
      <c r="F6" s="39"/>
      <c r="G6" s="39"/>
      <c r="H6" s="14" t="s">
        <v>25</v>
      </c>
      <c r="I6" s="14" t="s">
        <v>31</v>
      </c>
      <c r="J6" s="15" t="s">
        <v>46</v>
      </c>
    </row>
    <row r="7" spans="1:10" ht="25.5" x14ac:dyDescent="0.2">
      <c r="A7" s="31" t="s">
        <v>3</v>
      </c>
      <c r="B7" s="34" t="s">
        <v>16</v>
      </c>
      <c r="C7" s="34"/>
      <c r="D7" s="39"/>
      <c r="E7" s="39"/>
      <c r="F7" s="39"/>
      <c r="G7" s="39"/>
      <c r="H7" s="14" t="s">
        <v>25</v>
      </c>
      <c r="I7" s="14" t="s">
        <v>31</v>
      </c>
      <c r="J7" s="15" t="s">
        <v>46</v>
      </c>
    </row>
    <row r="8" spans="1:10" x14ac:dyDescent="0.2">
      <c r="A8" s="31" t="s">
        <v>4</v>
      </c>
      <c r="B8" s="12" t="s">
        <v>18</v>
      </c>
      <c r="C8" s="12"/>
      <c r="D8" s="39"/>
      <c r="E8" s="39"/>
      <c r="F8" s="39"/>
      <c r="G8" s="39"/>
      <c r="H8" s="14" t="s">
        <v>25</v>
      </c>
      <c r="I8" s="14" t="s">
        <v>31</v>
      </c>
      <c r="J8" s="15" t="s">
        <v>46</v>
      </c>
    </row>
    <row r="9" spans="1:10" ht="25.5" x14ac:dyDescent="0.2">
      <c r="A9" s="31" t="s">
        <v>5</v>
      </c>
      <c r="B9" s="34" t="s">
        <v>21</v>
      </c>
      <c r="C9" s="34"/>
      <c r="D9" s="39"/>
      <c r="E9" s="39"/>
      <c r="F9" s="39"/>
      <c r="G9" s="39"/>
      <c r="H9" s="14" t="s">
        <v>25</v>
      </c>
      <c r="I9" s="14" t="s">
        <v>31</v>
      </c>
      <c r="J9" s="15" t="s">
        <v>46</v>
      </c>
    </row>
    <row r="10" spans="1:10" x14ac:dyDescent="0.2">
      <c r="A10" s="31" t="s">
        <v>6</v>
      </c>
      <c r="B10" s="12" t="s">
        <v>7</v>
      </c>
      <c r="C10" s="12"/>
      <c r="D10" s="39"/>
      <c r="E10" s="39"/>
      <c r="F10" s="39"/>
      <c r="G10" s="39"/>
      <c r="H10" s="14" t="s">
        <v>25</v>
      </c>
      <c r="I10" s="14" t="s">
        <v>31</v>
      </c>
      <c r="J10" s="15" t="s">
        <v>46</v>
      </c>
    </row>
    <row r="11" spans="1:10" ht="25.5" x14ac:dyDescent="0.2">
      <c r="A11" s="31" t="s">
        <v>8</v>
      </c>
      <c r="B11" s="34" t="s">
        <v>20</v>
      </c>
      <c r="C11" s="34"/>
      <c r="D11" s="39"/>
      <c r="E11" s="39"/>
      <c r="F11" s="39"/>
      <c r="G11" s="39"/>
      <c r="H11" s="14" t="s">
        <v>25</v>
      </c>
      <c r="I11" s="14" t="s">
        <v>31</v>
      </c>
      <c r="J11" s="15" t="s">
        <v>46</v>
      </c>
    </row>
    <row r="12" spans="1:10" ht="38.25" x14ac:dyDescent="0.2">
      <c r="A12" s="31" t="s">
        <v>9</v>
      </c>
      <c r="B12" s="34" t="s">
        <v>19</v>
      </c>
      <c r="C12" s="34"/>
      <c r="D12" s="39"/>
      <c r="E12" s="39"/>
      <c r="F12" s="39"/>
      <c r="G12" s="39"/>
      <c r="H12" s="14" t="s">
        <v>25</v>
      </c>
      <c r="I12" s="14" t="s">
        <v>31</v>
      </c>
      <c r="J12" s="15" t="s">
        <v>46</v>
      </c>
    </row>
    <row r="13" spans="1:10" ht="89.25" x14ac:dyDescent="0.2">
      <c r="A13" s="31" t="s">
        <v>10</v>
      </c>
      <c r="B13" s="33" t="s">
        <v>11</v>
      </c>
      <c r="C13" s="33"/>
      <c r="D13" s="39"/>
      <c r="E13" s="39"/>
      <c r="F13" s="13" t="s">
        <v>24</v>
      </c>
      <c r="G13" s="13" t="s">
        <v>24</v>
      </c>
      <c r="H13" s="14" t="s">
        <v>25</v>
      </c>
      <c r="I13" s="14" t="s">
        <v>31</v>
      </c>
      <c r="J13" s="15" t="s">
        <v>46</v>
      </c>
    </row>
    <row r="14" spans="1:10" x14ac:dyDescent="0.2">
      <c r="A14" s="31" t="s">
        <v>12</v>
      </c>
      <c r="B14" s="12" t="s">
        <v>17</v>
      </c>
      <c r="C14" s="12"/>
      <c r="D14" s="39"/>
      <c r="E14" s="39"/>
      <c r="F14" s="39"/>
      <c r="G14" s="39"/>
      <c r="H14" s="40"/>
      <c r="I14" s="10"/>
      <c r="J14" s="38" t="s">
        <v>51</v>
      </c>
    </row>
    <row r="15" spans="1:10" x14ac:dyDescent="0.2">
      <c r="A15" s="31" t="s">
        <v>13</v>
      </c>
      <c r="B15" s="12" t="s">
        <v>14</v>
      </c>
      <c r="C15" s="69">
        <v>45</v>
      </c>
      <c r="D15" s="13">
        <v>0</v>
      </c>
      <c r="E15" s="39">
        <f>C15*D15</f>
        <v>0</v>
      </c>
      <c r="F15" s="13" t="s">
        <v>24</v>
      </c>
      <c r="G15" s="13" t="s">
        <v>24</v>
      </c>
      <c r="H15" s="14" t="s">
        <v>25</v>
      </c>
      <c r="I15" s="10"/>
      <c r="J15" s="38" t="s">
        <v>51</v>
      </c>
    </row>
    <row r="16" spans="1:10" s="19" customFormat="1" ht="12.75" x14ac:dyDescent="0.2">
      <c r="A16" s="59" t="s">
        <v>48</v>
      </c>
      <c r="B16" s="60"/>
      <c r="C16" s="53"/>
      <c r="D16" s="49">
        <f>SUM(D4:D15)</f>
        <v>0</v>
      </c>
      <c r="E16" s="49">
        <f>SUM(E4:E15)</f>
        <v>0</v>
      </c>
      <c r="F16" s="12"/>
      <c r="G16" s="12"/>
      <c r="H16" s="12"/>
      <c r="I16" s="12"/>
    </row>
    <row r="17" spans="1:5" x14ac:dyDescent="0.2">
      <c r="D17" s="35"/>
      <c r="E17" s="35"/>
    </row>
    <row r="18" spans="1:5" x14ac:dyDescent="0.2">
      <c r="A18" s="58" t="s">
        <v>47</v>
      </c>
      <c r="B18" s="58"/>
      <c r="C18" s="58"/>
      <c r="D18" s="58"/>
    </row>
    <row r="19" spans="1:5" x14ac:dyDescent="0.2">
      <c r="A19" s="26"/>
      <c r="B19" s="26"/>
      <c r="C19" s="26"/>
      <c r="D19" s="26"/>
    </row>
    <row r="20" spans="1:5" ht="15" x14ac:dyDescent="0.25">
      <c r="A20" s="36" t="s">
        <v>44</v>
      </c>
      <c r="B20" s="37"/>
      <c r="C20" s="37"/>
    </row>
  </sheetData>
  <mergeCells count="3">
    <mergeCell ref="A1:E1"/>
    <mergeCell ref="A18:D18"/>
    <mergeCell ref="A16:B16"/>
  </mergeCells>
  <pageMargins left="0.7" right="0.7" top="0.78740157499999996" bottom="0.78740157499999996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C28A2-0D86-4D6A-B70D-CAE079752D30}">
  <sheetPr>
    <pageSetUpPr fitToPage="1"/>
  </sheetPr>
  <dimension ref="A1:J10"/>
  <sheetViews>
    <sheetView view="pageBreakPreview" zoomScale="98" zoomScaleNormal="85" zoomScaleSheetLayoutView="98" workbookViewId="0">
      <selection activeCell="C6" sqref="C6"/>
    </sheetView>
  </sheetViews>
  <sheetFormatPr defaultRowHeight="15" x14ac:dyDescent="0.25"/>
  <cols>
    <col min="1" max="1" width="17.85546875" bestFit="1" customWidth="1"/>
    <col min="2" max="2" width="31" bestFit="1" customWidth="1"/>
    <col min="3" max="3" width="12.85546875" customWidth="1"/>
    <col min="4" max="4" width="18" bestFit="1" customWidth="1"/>
    <col min="5" max="5" width="16" customWidth="1"/>
    <col min="6" max="7" width="15.42578125" bestFit="1" customWidth="1"/>
    <col min="8" max="8" width="20.42578125" bestFit="1" customWidth="1"/>
    <col min="9" max="9" width="39.42578125" customWidth="1"/>
    <col min="10" max="10" width="28.5703125" customWidth="1"/>
  </cols>
  <sheetData>
    <row r="1" spans="1:10" ht="15.75" x14ac:dyDescent="0.25">
      <c r="A1" s="61" t="s">
        <v>49</v>
      </c>
      <c r="B1" s="61"/>
      <c r="C1" s="61"/>
      <c r="D1" s="61"/>
      <c r="E1" s="61"/>
    </row>
    <row r="2" spans="1:10" ht="15.75" x14ac:dyDescent="0.3">
      <c r="A2" s="1"/>
      <c r="B2" s="1"/>
      <c r="C2" s="1"/>
      <c r="D2" s="2"/>
      <c r="E2" s="1"/>
    </row>
    <row r="3" spans="1:10" ht="28.5" customHeight="1" x14ac:dyDescent="0.3">
      <c r="A3" s="20"/>
      <c r="B3" s="3" t="s">
        <v>26</v>
      </c>
      <c r="C3" s="54" t="s">
        <v>53</v>
      </c>
      <c r="D3" s="3" t="s">
        <v>27</v>
      </c>
      <c r="E3" s="3" t="s">
        <v>28</v>
      </c>
      <c r="F3" s="3" t="s">
        <v>22</v>
      </c>
      <c r="G3" s="3" t="s">
        <v>23</v>
      </c>
      <c r="H3" s="5" t="s">
        <v>30</v>
      </c>
      <c r="I3" s="5" t="s">
        <v>29</v>
      </c>
      <c r="J3" s="18" t="s">
        <v>45</v>
      </c>
    </row>
    <row r="4" spans="1:10" x14ac:dyDescent="0.25">
      <c r="A4" s="21" t="s">
        <v>0</v>
      </c>
      <c r="B4" s="24" t="s">
        <v>34</v>
      </c>
      <c r="C4" s="70">
        <v>2</v>
      </c>
      <c r="D4" s="13">
        <v>0</v>
      </c>
      <c r="E4" s="39">
        <f>C4*D4</f>
        <v>0</v>
      </c>
      <c r="F4" s="13" t="s">
        <v>24</v>
      </c>
      <c r="G4" s="13" t="s">
        <v>24</v>
      </c>
      <c r="H4" s="9"/>
      <c r="I4" s="9"/>
      <c r="J4" s="12"/>
    </row>
    <row r="5" spans="1:10" ht="25.5" x14ac:dyDescent="0.25">
      <c r="A5" s="22" t="s">
        <v>5</v>
      </c>
      <c r="B5" s="12" t="s">
        <v>35</v>
      </c>
      <c r="C5" s="50"/>
      <c r="D5" s="51"/>
      <c r="E5" s="51"/>
      <c r="F5" s="39"/>
      <c r="G5" s="39"/>
      <c r="H5" s="14" t="s">
        <v>25</v>
      </c>
      <c r="I5" s="14" t="s">
        <v>31</v>
      </c>
      <c r="J5" s="8" t="s">
        <v>46</v>
      </c>
    </row>
    <row r="6" spans="1:10" ht="38.25" x14ac:dyDescent="0.25">
      <c r="A6" s="23" t="s">
        <v>36</v>
      </c>
      <c r="B6" s="25" t="s">
        <v>37</v>
      </c>
      <c r="C6" s="9"/>
      <c r="D6" s="51"/>
      <c r="E6" s="51"/>
      <c r="F6" s="39"/>
      <c r="G6" s="39"/>
      <c r="H6" s="14" t="s">
        <v>25</v>
      </c>
      <c r="I6" s="14" t="s">
        <v>31</v>
      </c>
      <c r="J6" s="8" t="s">
        <v>46</v>
      </c>
    </row>
    <row r="7" spans="1:10" ht="90" x14ac:dyDescent="0.25">
      <c r="A7" s="22" t="s">
        <v>38</v>
      </c>
      <c r="B7" s="16" t="s">
        <v>39</v>
      </c>
      <c r="C7" s="52"/>
      <c r="D7" s="51"/>
      <c r="E7" s="51"/>
      <c r="F7" s="39"/>
      <c r="G7" s="39"/>
      <c r="H7" s="14" t="s">
        <v>25</v>
      </c>
      <c r="I7" s="14" t="s">
        <v>31</v>
      </c>
      <c r="J7" s="8" t="s">
        <v>46</v>
      </c>
    </row>
    <row r="8" spans="1:10" x14ac:dyDescent="0.25">
      <c r="B8" s="12" t="s">
        <v>48</v>
      </c>
      <c r="C8" s="12"/>
      <c r="D8" s="28">
        <f>SUM(D5:D7)</f>
        <v>0</v>
      </c>
      <c r="E8" s="28">
        <f>SUM(E5:E7)</f>
        <v>0</v>
      </c>
      <c r="F8" s="12"/>
      <c r="G8" s="12"/>
      <c r="H8" s="12"/>
      <c r="I8" s="12"/>
      <c r="J8" s="12"/>
    </row>
    <row r="9" spans="1:10" x14ac:dyDescent="0.25"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5">
      <c r="A10" s="58" t="s">
        <v>47</v>
      </c>
      <c r="B10" s="58"/>
      <c r="C10" s="58"/>
      <c r="D10" s="58"/>
      <c r="E10" s="19"/>
      <c r="F10" s="19"/>
      <c r="G10" s="19"/>
      <c r="H10" s="19"/>
      <c r="I10" s="19"/>
      <c r="J10" s="19"/>
    </row>
  </sheetData>
  <mergeCells count="2">
    <mergeCell ref="A10:D10"/>
    <mergeCell ref="A1:E1"/>
  </mergeCells>
  <pageMargins left="0.7" right="0.7" top="0.78740157499999996" bottom="0.78740157499999996" header="0.3" footer="0.3"/>
  <pageSetup paperSize="9" scale="6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C278F-63AB-4FAE-8105-2C2335B7633F}">
  <sheetPr>
    <pageSetUpPr fitToPage="1"/>
  </sheetPr>
  <dimension ref="A1:J8"/>
  <sheetViews>
    <sheetView tabSelected="1" workbookViewId="0">
      <selection activeCell="C10" sqref="C10"/>
    </sheetView>
  </sheetViews>
  <sheetFormatPr defaultColWidth="8.85546875" defaultRowHeight="14.25" x14ac:dyDescent="0.2"/>
  <cols>
    <col min="1" max="1" width="19.140625" style="17" bestFit="1" customWidth="1"/>
    <col min="2" max="2" width="47.140625" style="17" bestFit="1" customWidth="1"/>
    <col min="3" max="3" width="38" style="17" customWidth="1"/>
    <col min="4" max="4" width="26.85546875" style="17" bestFit="1" customWidth="1"/>
    <col min="5" max="5" width="23" style="17" bestFit="1" customWidth="1"/>
    <col min="6" max="6" width="24" style="17" bestFit="1" customWidth="1"/>
    <col min="7" max="7" width="15.42578125" style="17" bestFit="1" customWidth="1"/>
    <col min="8" max="8" width="20.42578125" style="17" bestFit="1" customWidth="1"/>
    <col min="9" max="9" width="23.5703125" style="17" bestFit="1" customWidth="1"/>
    <col min="10" max="10" width="18.42578125" style="17" customWidth="1"/>
    <col min="11" max="16384" width="8.85546875" style="17"/>
  </cols>
  <sheetData>
    <row r="1" spans="1:10" ht="15.75" x14ac:dyDescent="0.25">
      <c r="A1" s="61" t="s">
        <v>52</v>
      </c>
      <c r="B1" s="61"/>
      <c r="C1" s="61"/>
      <c r="D1" s="61"/>
      <c r="E1" s="61"/>
    </row>
    <row r="2" spans="1:10" x14ac:dyDescent="0.2">
      <c r="A2" s="19"/>
      <c r="B2" s="19"/>
      <c r="C2" s="19"/>
      <c r="D2" s="29"/>
      <c r="E2" s="19"/>
    </row>
    <row r="3" spans="1:10" ht="60" x14ac:dyDescent="0.25">
      <c r="A3" s="12"/>
      <c r="B3" s="41" t="s">
        <v>26</v>
      </c>
      <c r="C3" s="55" t="s">
        <v>53</v>
      </c>
      <c r="D3" s="41" t="s">
        <v>27</v>
      </c>
      <c r="E3" s="41" t="s">
        <v>28</v>
      </c>
      <c r="F3" s="42" t="s">
        <v>22</v>
      </c>
      <c r="G3" s="42" t="s">
        <v>23</v>
      </c>
      <c r="H3" s="5" t="s">
        <v>30</v>
      </c>
      <c r="I3" s="6" t="s">
        <v>29</v>
      </c>
      <c r="J3" s="7" t="s">
        <v>45</v>
      </c>
    </row>
    <row r="4" spans="1:10" ht="25.5" x14ac:dyDescent="0.2">
      <c r="A4" s="43" t="s">
        <v>40</v>
      </c>
      <c r="B4" s="44" t="s">
        <v>41</v>
      </c>
      <c r="C4" s="71" t="s">
        <v>54</v>
      </c>
      <c r="D4" s="27">
        <v>0</v>
      </c>
      <c r="E4" s="56" t="e">
        <f>C4*D4</f>
        <v>#VALUE!</v>
      </c>
      <c r="F4" s="62" t="s">
        <v>24</v>
      </c>
      <c r="G4" s="62" t="s">
        <v>24</v>
      </c>
      <c r="H4" s="64" t="s">
        <v>25</v>
      </c>
      <c r="I4" s="64" t="s">
        <v>31</v>
      </c>
      <c r="J4" s="66" t="s">
        <v>46</v>
      </c>
    </row>
    <row r="5" spans="1:10" ht="216.75" x14ac:dyDescent="0.2">
      <c r="A5" s="45" t="s">
        <v>42</v>
      </c>
      <c r="B5" s="46" t="s">
        <v>43</v>
      </c>
      <c r="C5" s="46"/>
      <c r="D5" s="47"/>
      <c r="E5" s="28"/>
      <c r="F5" s="63"/>
      <c r="G5" s="63"/>
      <c r="H5" s="65"/>
      <c r="I5" s="65"/>
      <c r="J5" s="67"/>
    </row>
    <row r="6" spans="1:10" x14ac:dyDescent="0.2">
      <c r="B6" s="12" t="s">
        <v>48</v>
      </c>
      <c r="C6" s="12"/>
      <c r="D6" s="48">
        <f>SUM(D4)</f>
        <v>0</v>
      </c>
      <c r="E6" s="48" t="e">
        <f>SUM(E4)</f>
        <v>#VALUE!</v>
      </c>
      <c r="F6" s="11"/>
      <c r="G6" s="11"/>
      <c r="H6" s="11"/>
      <c r="I6" s="11"/>
      <c r="J6" s="11"/>
    </row>
    <row r="8" spans="1:10" x14ac:dyDescent="0.2">
      <c r="B8" s="58" t="s">
        <v>47</v>
      </c>
      <c r="C8" s="58"/>
      <c r="D8" s="58"/>
      <c r="E8" s="58"/>
    </row>
  </sheetData>
  <mergeCells count="7">
    <mergeCell ref="I4:I5"/>
    <mergeCell ref="J4:J5"/>
    <mergeCell ref="B8:E8"/>
    <mergeCell ref="A1:E1"/>
    <mergeCell ref="F4:F5"/>
    <mergeCell ref="G4:G5"/>
    <mergeCell ref="H4:H5"/>
  </mergeCells>
  <pageMargins left="0.7" right="0.7" top="0.78740157499999996" bottom="0.78740157499999996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Pracovní stanice</vt:lpstr>
      <vt:lpstr>Dokovací stanice</vt:lpstr>
      <vt:lpstr>SW řešení a management 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Viktorová</dc:creator>
  <cp:lastModifiedBy>Michaela Viktorová</cp:lastModifiedBy>
  <cp:lastPrinted>2024-06-20T11:54:20Z</cp:lastPrinted>
  <dcterms:created xsi:type="dcterms:W3CDTF">2024-06-20T10:56:43Z</dcterms:created>
  <dcterms:modified xsi:type="dcterms:W3CDTF">2024-06-21T05:05:45Z</dcterms:modified>
</cp:coreProperties>
</file>